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iNet\65d4228e7d621f1983acb2e8\"/>
    </mc:Choice>
  </mc:AlternateContent>
  <bookViews>
    <workbookView showHorizontalScroll="0" showVerticalScroll="0" showSheetTabs="0" xWindow="0" yWindow="0" windowWidth="20490" windowHeight="7760"/>
  </bookViews>
  <sheets>
    <sheet name="Phụ luc 1" sheetId="1" r:id="rId1"/>
  </sheets>
  <calcPr calcId="162913"/>
</workbook>
</file>

<file path=xl/calcChain.xml><?xml version="1.0" encoding="utf-8"?>
<calcChain xmlns="http://schemas.openxmlformats.org/spreadsheetml/2006/main">
  <c r="E10" i="1" l="1"/>
  <c r="K9" i="1"/>
  <c r="J9" i="1"/>
  <c r="I9" i="1"/>
  <c r="H9" i="1"/>
  <c r="G9" i="1"/>
  <c r="F9" i="1"/>
  <c r="E9" i="1"/>
  <c r="D9" i="1"/>
  <c r="C9" i="1"/>
  <c r="F13" i="1" l="1"/>
  <c r="F12" i="1"/>
  <c r="F11" i="1"/>
  <c r="F10" i="1"/>
  <c r="E12" i="1" l="1"/>
  <c r="E13" i="1"/>
  <c r="E11" i="1"/>
</calcChain>
</file>

<file path=xl/sharedStrings.xml><?xml version="1.0" encoding="utf-8"?>
<sst xmlns="http://schemas.openxmlformats.org/spreadsheetml/2006/main" count="23" uniqueCount="23">
  <si>
    <t>TT</t>
  </si>
  <si>
    <t>Cấp học</t>
  </si>
  <si>
    <t>Tổng
cộng</t>
  </si>
  <si>
    <t>Ghi
chú</t>
  </si>
  <si>
    <t>Chỉ tiêu tuyển dụng viên chức</t>
  </si>
  <si>
    <t>TỔNG CỘNG</t>
  </si>
  <si>
    <t>Phụ lục 1</t>
  </si>
  <si>
    <t>Số lượng người làm việc được
giao</t>
  </si>
  <si>
    <t>Số lượng người làm việc đã sử
dụng</t>
  </si>
  <si>
    <t>Số lượng người làm việc chưa sử
dụng</t>
  </si>
  <si>
    <t>Cấp Trung học cơ sở</t>
  </si>
  <si>
    <t>_____________________</t>
  </si>
  <si>
    <t xml:space="preserve">Tình hình sử dụng </t>
  </si>
  <si>
    <t>Cấp Tiểu học</t>
  </si>
  <si>
    <t>Giáo viên mầm non hạng III - mã số V.07.02.26</t>
  </si>
  <si>
    <t>Giáo viên tiểu học hạng III - mã số V.07.03.29</t>
  </si>
  <si>
    <t>Giáo viên trung học cơ sở hạng III - mã số V.07.04.32</t>
  </si>
  <si>
    <t>Thiết bị, thí nghiệm - mã số V.07.07.20</t>
  </si>
  <si>
    <t>Cấp Mầm non</t>
  </si>
  <si>
    <t>Văn thư viên trung cấp - mã số 02.008</t>
  </si>
  <si>
    <t>TÌNH HÌNH SỬ DỤNG BIÊN CHẾ VÀ CHỈ TIÊU TUYỂN DỤNG VIÊN CHỨC
TRONG ĐƠN VỊ SỰ NGHIỆP GIÁO DỤC VÀ ĐÀO TẠO NĂM 2024</t>
  </si>
  <si>
    <t>(Kèm theo Kế hoạch số:         /KH-UBND ngày       /02/2024 của Ủy ban nhân dân huyện Tam Nông)</t>
  </si>
  <si>
    <t>Cấp Tiểu học và Trung học cơ sở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</si>
</sst>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4" fontId="3" fillId="0" borderId="0" xfId="0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37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37" fontId="10" fillId="0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Normal="100" workbookViewId="0">
      <selection activeCell="A9" sqref="A9:B9"/>
    </sheetView>
  </sheetViews>
  <sheetFormatPr defaultColWidth="9.1796875" defaultRowHeight="14" x14ac:dyDescent="0.3"/>
  <cols>
    <col min="1" max="1" width="5.26953125" style="1" customWidth="1"/>
    <col min="2" max="2" width="22.7265625" style="1" customWidth="1"/>
    <col min="3" max="3" width="10.7265625" style="1" customWidth="1"/>
    <col min="4" max="4" width="11.1796875" style="1" customWidth="1"/>
    <col min="5" max="5" width="12.81640625" style="1" customWidth="1"/>
    <col min="6" max="6" width="10" style="1" customWidth="1"/>
    <col min="7" max="7" width="11.1796875" style="1" customWidth="1"/>
    <col min="8" max="8" width="13" style="1" customWidth="1"/>
    <col min="9" max="9" width="14.26953125" style="1" customWidth="1"/>
    <col min="10" max="10" width="11.453125" style="1" customWidth="1"/>
    <col min="11" max="11" width="10.54296875" style="1" customWidth="1"/>
    <col min="12" max="12" width="11.26953125" style="1" customWidth="1"/>
    <col min="13" max="16384" width="9.1796875" style="1"/>
  </cols>
  <sheetData>
    <row r="1" spans="1:12" ht="18" x14ac:dyDescent="0.4">
      <c r="A1" s="30" t="s">
        <v>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42.75" customHeight="1" x14ac:dyDescent="0.3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8.75" customHeight="1" x14ac:dyDescent="0.4">
      <c r="A3" s="34" t="s">
        <v>21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5.25" customHeight="1" x14ac:dyDescent="0.3">
      <c r="A4" s="29" t="s">
        <v>11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7.5" customHeight="1" x14ac:dyDescent="0.3"/>
    <row r="6" spans="1:12" ht="24.75" customHeight="1" x14ac:dyDescent="0.3">
      <c r="A6" s="31" t="s">
        <v>0</v>
      </c>
      <c r="B6" s="31" t="s">
        <v>1</v>
      </c>
      <c r="C6" s="32" t="s">
        <v>12</v>
      </c>
      <c r="D6" s="31"/>
      <c r="E6" s="31"/>
      <c r="F6" s="35" t="s">
        <v>4</v>
      </c>
      <c r="G6" s="36"/>
      <c r="H6" s="36"/>
      <c r="I6" s="36"/>
      <c r="J6" s="36"/>
      <c r="K6" s="36"/>
      <c r="L6" s="32" t="s">
        <v>3</v>
      </c>
    </row>
    <row r="7" spans="1:12" ht="85.5" customHeight="1" x14ac:dyDescent="0.3">
      <c r="A7" s="31"/>
      <c r="B7" s="31"/>
      <c r="C7" s="5" t="s">
        <v>7</v>
      </c>
      <c r="D7" s="5" t="s">
        <v>8</v>
      </c>
      <c r="E7" s="5" t="s">
        <v>9</v>
      </c>
      <c r="F7" s="5" t="s">
        <v>2</v>
      </c>
      <c r="G7" s="5" t="s">
        <v>14</v>
      </c>
      <c r="H7" s="5" t="s">
        <v>15</v>
      </c>
      <c r="I7" s="5" t="s">
        <v>16</v>
      </c>
      <c r="J7" s="5" t="s">
        <v>17</v>
      </c>
      <c r="K7" s="8" t="s">
        <v>19</v>
      </c>
      <c r="L7" s="31"/>
    </row>
    <row r="8" spans="1:12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s="10" customFormat="1" ht="27.75" customHeight="1" x14ac:dyDescent="0.25">
      <c r="A9" s="26" t="s">
        <v>5</v>
      </c>
      <c r="B9" s="27"/>
      <c r="C9" s="16">
        <f t="shared" ref="C9:K9" si="0">SUM(C10:C13)</f>
        <v>1366</v>
      </c>
      <c r="D9" s="16">
        <f t="shared" si="0"/>
        <v>1120</v>
      </c>
      <c r="E9" s="17">
        <f t="shared" si="0"/>
        <v>246</v>
      </c>
      <c r="F9" s="18">
        <f t="shared" si="0"/>
        <v>144</v>
      </c>
      <c r="G9" s="23">
        <f t="shared" si="0"/>
        <v>60</v>
      </c>
      <c r="H9" s="23">
        <f t="shared" si="0"/>
        <v>49</v>
      </c>
      <c r="I9" s="23">
        <f t="shared" si="0"/>
        <v>27</v>
      </c>
      <c r="J9" s="23">
        <f t="shared" si="0"/>
        <v>5</v>
      </c>
      <c r="K9" s="23">
        <f t="shared" si="0"/>
        <v>3</v>
      </c>
      <c r="L9" s="9"/>
    </row>
    <row r="10" spans="1:12" s="14" customFormat="1" ht="27.75" customHeight="1" x14ac:dyDescent="0.25">
      <c r="A10" s="11">
        <v>1</v>
      </c>
      <c r="B10" s="12" t="s">
        <v>18</v>
      </c>
      <c r="C10" s="19">
        <v>380</v>
      </c>
      <c r="D10" s="19">
        <v>275</v>
      </c>
      <c r="E10" s="20">
        <f>C10-D10</f>
        <v>105</v>
      </c>
      <c r="F10" s="21">
        <f>SUM(G10:L10)</f>
        <v>60</v>
      </c>
      <c r="G10" s="22">
        <v>60</v>
      </c>
      <c r="H10" s="22">
        <v>0</v>
      </c>
      <c r="I10" s="22">
        <v>0</v>
      </c>
      <c r="J10" s="22">
        <v>0</v>
      </c>
      <c r="K10" s="22">
        <v>0</v>
      </c>
      <c r="L10" s="13"/>
    </row>
    <row r="11" spans="1:12" s="14" customFormat="1" ht="27.75" customHeight="1" x14ac:dyDescent="0.25">
      <c r="A11" s="11">
        <v>2</v>
      </c>
      <c r="B11" s="12" t="s">
        <v>13</v>
      </c>
      <c r="C11" s="19">
        <v>597</v>
      </c>
      <c r="D11" s="19">
        <v>510</v>
      </c>
      <c r="E11" s="20">
        <f>C11-D11</f>
        <v>87</v>
      </c>
      <c r="F11" s="21">
        <f>SUM(G11:L11)</f>
        <v>48</v>
      </c>
      <c r="G11" s="22">
        <v>0</v>
      </c>
      <c r="H11" s="22">
        <v>48</v>
      </c>
      <c r="I11" s="22">
        <v>0</v>
      </c>
      <c r="J11" s="22">
        <v>0</v>
      </c>
      <c r="K11" s="22">
        <v>0</v>
      </c>
      <c r="L11" s="13"/>
    </row>
    <row r="12" spans="1:12" s="14" customFormat="1" ht="37.5" customHeight="1" x14ac:dyDescent="0.25">
      <c r="A12" s="11">
        <v>3</v>
      </c>
      <c r="B12" s="15" t="s">
        <v>22</v>
      </c>
      <c r="C12" s="19">
        <v>71</v>
      </c>
      <c r="D12" s="19">
        <v>56</v>
      </c>
      <c r="E12" s="20">
        <f>C12-D12</f>
        <v>15</v>
      </c>
      <c r="F12" s="21">
        <f>SUM(G12:L12)</f>
        <v>7</v>
      </c>
      <c r="G12" s="22">
        <v>0</v>
      </c>
      <c r="H12" s="22">
        <v>1</v>
      </c>
      <c r="I12" s="22">
        <v>4</v>
      </c>
      <c r="J12" s="22">
        <v>1</v>
      </c>
      <c r="K12" s="22">
        <v>1</v>
      </c>
      <c r="L12" s="13"/>
    </row>
    <row r="13" spans="1:12" s="14" customFormat="1" ht="27.75" customHeight="1" x14ac:dyDescent="0.25">
      <c r="A13" s="11">
        <v>4</v>
      </c>
      <c r="B13" s="12" t="s">
        <v>10</v>
      </c>
      <c r="C13" s="19">
        <v>318</v>
      </c>
      <c r="D13" s="19">
        <v>279</v>
      </c>
      <c r="E13" s="20">
        <f>C13-D13</f>
        <v>39</v>
      </c>
      <c r="F13" s="21">
        <f>SUM(G13:L13)</f>
        <v>29</v>
      </c>
      <c r="G13" s="22">
        <v>0</v>
      </c>
      <c r="H13" s="22">
        <v>0</v>
      </c>
      <c r="I13" s="22">
        <v>23</v>
      </c>
      <c r="J13" s="22">
        <v>4</v>
      </c>
      <c r="K13" s="22">
        <v>2</v>
      </c>
      <c r="L13" s="13"/>
    </row>
    <row r="14" spans="1:12" x14ac:dyDescent="0.3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3">
      <c r="A15" s="28"/>
      <c r="B15" s="28"/>
      <c r="C15" s="28"/>
      <c r="D15" s="28"/>
      <c r="E15" s="28"/>
      <c r="F15" s="7"/>
      <c r="G15" s="4"/>
      <c r="H15" s="4"/>
      <c r="I15" s="4"/>
      <c r="J15" s="4"/>
      <c r="K15" s="4"/>
      <c r="L15" s="4"/>
    </row>
    <row r="21" spans="2:5" x14ac:dyDescent="0.3">
      <c r="B21" s="25"/>
      <c r="C21" s="25"/>
      <c r="D21" s="25"/>
      <c r="E21" s="25"/>
    </row>
    <row r="22" spans="2:5" x14ac:dyDescent="0.3">
      <c r="B22" s="24"/>
      <c r="C22" s="25"/>
      <c r="D22" s="25"/>
      <c r="E22" s="25"/>
    </row>
  </sheetData>
  <mergeCells count="13">
    <mergeCell ref="A1:L1"/>
    <mergeCell ref="A6:A7"/>
    <mergeCell ref="B6:B7"/>
    <mergeCell ref="C6:E6"/>
    <mergeCell ref="A2:L2"/>
    <mergeCell ref="A3:L3"/>
    <mergeCell ref="L6:L7"/>
    <mergeCell ref="F6:K6"/>
    <mergeCell ref="B22:E22"/>
    <mergeCell ref="A9:B9"/>
    <mergeCell ref="B21:E21"/>
    <mergeCell ref="A15:E15"/>
    <mergeCell ref="A4:L4"/>
  </mergeCells>
  <phoneticPr fontId="5" type="noConversion"/>
  <pageMargins left="0.3" right="0.196850393700787" top="0.69" bottom="0.39370078740157499" header="0.72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Phụ luc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tntruong</cp:lastModifiedBy>
  <cp:lastPrinted>2024-02-20T08:25:18Z</cp:lastPrinted>
  <dcterms:created xsi:type="dcterms:W3CDTF">1996-10-14T23:33:28Z</dcterms:created>
  <dcterms:modified xsi:type="dcterms:W3CDTF">2024-02-20T08:25:41Z</dcterms:modified>
</cp:coreProperties>
</file>